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550"/>
  </bookViews>
  <sheets>
    <sheet name="Example" sheetId="1" r:id="rId1"/>
  </sheets>
  <externalReferences>
    <externalReference r:id="rId2"/>
  </externalReferences>
  <definedNames>
    <definedName name="EmpTable">[1]Sheet3!$L$4:$N$8</definedName>
  </definedNames>
  <calcPr calcId="145621"/>
</workbook>
</file>

<file path=xl/calcChain.xml><?xml version="1.0" encoding="utf-8"?>
<calcChain xmlns="http://schemas.openxmlformats.org/spreadsheetml/2006/main">
  <c r="H4" i="1" l="1"/>
  <c r="J4" i="1" s="1"/>
  <c r="M4" i="1"/>
  <c r="N4" i="1"/>
  <c r="H5" i="1"/>
  <c r="I5" i="1" s="1"/>
  <c r="M5" i="1"/>
  <c r="N5" i="1"/>
  <c r="M8" i="1"/>
  <c r="N8" i="1"/>
  <c r="M9" i="1"/>
  <c r="N9" i="1"/>
  <c r="H12" i="1"/>
  <c r="I12" i="1" s="1"/>
  <c r="J12" i="1" s="1"/>
  <c r="M12" i="1"/>
  <c r="H13" i="1"/>
  <c r="I13" i="1" s="1"/>
  <c r="J13" i="1" s="1"/>
  <c r="M13" i="1"/>
  <c r="I4" i="1" l="1"/>
  <c r="J5" i="1"/>
  <c r="E6" i="1" l="1"/>
  <c r="D5" i="1"/>
  <c r="C5" i="1"/>
  <c r="B4" i="1"/>
</calcChain>
</file>

<file path=xl/comments1.xml><?xml version="1.0" encoding="utf-8"?>
<comments xmlns="http://schemas.openxmlformats.org/spreadsheetml/2006/main">
  <authors>
    <author>user</author>
  </authors>
  <commentList>
    <comment ref="N3" authorId="0">
      <text>
        <r>
          <rPr>
            <sz val="9"/>
            <color indexed="81"/>
            <rFont val="Tahoma"/>
            <family val="2"/>
          </rPr>
          <t>using Mid</t>
        </r>
      </text>
    </comment>
    <comment ref="N7" authorId="0">
      <text>
        <r>
          <rPr>
            <sz val="9"/>
            <color indexed="81"/>
            <rFont val="Tahoma"/>
            <family val="2"/>
          </rPr>
          <t>using Len</t>
        </r>
      </text>
    </comment>
  </commentList>
</comments>
</file>

<file path=xl/sharedStrings.xml><?xml version="1.0" encoding="utf-8"?>
<sst xmlns="http://schemas.openxmlformats.org/spreadsheetml/2006/main" count="42" uniqueCount="27">
  <si>
    <t>Original Data</t>
  </si>
  <si>
    <t>Trim</t>
  </si>
  <si>
    <t>Left</t>
  </si>
  <si>
    <t>Right</t>
  </si>
  <si>
    <t>Mid</t>
  </si>
  <si>
    <t xml:space="preserve">    Would You Kindly Trim Me? </t>
  </si>
  <si>
    <t>Many a Middle Makes a Muddle</t>
  </si>
  <si>
    <t>LEFT, RIGHT, MID AND TRIM EXAMPLES</t>
  </si>
  <si>
    <t>Name</t>
  </si>
  <si>
    <t>Space</t>
  </si>
  <si>
    <t>First Name</t>
  </si>
  <si>
    <t>Last Name</t>
  </si>
  <si>
    <t>James Dudden</t>
  </si>
  <si>
    <t>Tom Devine</t>
  </si>
  <si>
    <t>Postcode</t>
  </si>
  <si>
    <t>2nd char</t>
  </si>
  <si>
    <t>Number?</t>
  </si>
  <si>
    <t>Region</t>
  </si>
  <si>
    <t>BH24 1AA</t>
  </si>
  <si>
    <t>B21 3ED</t>
  </si>
  <si>
    <t>ADVANCED EXAMPLES</t>
  </si>
  <si>
    <t>http://www.youtube.com/watch?v=aSkk0RtD5uY</t>
  </si>
  <si>
    <t>Watch the Video</t>
  </si>
  <si>
    <t>http://www.youtube.com/watch?v=PV64kFFt92o</t>
  </si>
  <si>
    <t>www.software-matters.co.uk</t>
  </si>
  <si>
    <t>UK Phone: 01747 822 616</t>
  </si>
  <si>
    <t>© Software-Matters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</si>
</sst>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3" fillId="0" borderId="0" xfId="1" applyAlignment="1" applyProtection="1">
      <alignment horizontal="left"/>
      <protection locked="0"/>
    </xf>
    <xf numFmtId="0" fontId="3" fillId="0" borderId="0" xfId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17</xdr:row>
      <xdr:rowOff>99708</xdr:rowOff>
    </xdr:from>
    <xdr:to>
      <xdr:col>4</xdr:col>
      <xdr:colOff>504826</xdr:colOff>
      <xdr:row>24</xdr:row>
      <xdr:rowOff>152399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1" y="3338208"/>
          <a:ext cx="3143250" cy="13861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ticles/Videos/Example%20Files/SumIf%20Examp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/>
      <sheetData sheetId="2">
        <row r="4">
          <cell r="L4" t="str">
            <v>Booker D.</v>
          </cell>
          <cell r="M4" t="str">
            <v>Sales Operative</v>
          </cell>
          <cell r="N4" t="str">
            <v>NYC Office</v>
          </cell>
        </row>
        <row r="5">
          <cell r="L5" t="str">
            <v>Elizabeth D.</v>
          </cell>
          <cell r="M5" t="str">
            <v>Procurement Agent</v>
          </cell>
          <cell r="N5" t="str">
            <v>Columbia Tower</v>
          </cell>
        </row>
        <row r="6">
          <cell r="L6" t="str">
            <v>Zachary C.</v>
          </cell>
          <cell r="M6" t="str">
            <v>PR Manager</v>
          </cell>
          <cell r="N6" t="str">
            <v>Comstock House</v>
          </cell>
        </row>
        <row r="7">
          <cell r="L7" t="str">
            <v>Rosalind L.</v>
          </cell>
          <cell r="M7" t="str">
            <v>R&amp;D Director</v>
          </cell>
          <cell r="N7" t="str">
            <v>Lutece Lab</v>
          </cell>
        </row>
        <row r="8">
          <cell r="L8" t="str">
            <v>Robert L.</v>
          </cell>
          <cell r="M8" t="str">
            <v>R&amp;D Director</v>
          </cell>
          <cell r="N8" t="str">
            <v>Lutece Lab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ftware-matters.co.uk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youtube.com/watch?v=PV64kFFt92o" TargetMode="External"/><Relationship Id="rId1" Type="http://schemas.openxmlformats.org/officeDocument/2006/relationships/hyperlink" Target="http://www.youtube.com/watch?v=aSkk0RtD5uY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sqref="A1:B1"/>
    </sheetView>
  </sheetViews>
  <sheetFormatPr defaultRowHeight="15" x14ac:dyDescent="0.25"/>
  <cols>
    <col min="1" max="1" width="30" style="2" customWidth="1"/>
    <col min="2" max="2" width="25.85546875" bestFit="1" customWidth="1"/>
    <col min="3" max="3" width="10.140625" customWidth="1"/>
    <col min="4" max="4" width="7.85546875" customWidth="1"/>
    <col min="5" max="5" width="10.42578125" customWidth="1"/>
    <col min="6" max="6" width="2" customWidth="1"/>
    <col min="7" max="7" width="14" bestFit="1" customWidth="1"/>
    <col min="8" max="8" width="8.42578125" bestFit="1" customWidth="1"/>
    <col min="9" max="9" width="10.5703125" bestFit="1" customWidth="1"/>
    <col min="10" max="10" width="10.140625" bestFit="1" customWidth="1"/>
    <col min="11" max="11" width="4.5703125" customWidth="1"/>
    <col min="12" max="12" width="14" bestFit="1" customWidth="1"/>
    <col min="13" max="13" width="10.5703125" bestFit="1" customWidth="1"/>
    <col min="14" max="14" width="10.140625" bestFit="1" customWidth="1"/>
  </cols>
  <sheetData>
    <row r="1" spans="1:14" s="4" customFormat="1" x14ac:dyDescent="0.25">
      <c r="A1" s="10" t="s">
        <v>7</v>
      </c>
      <c r="B1" s="10"/>
      <c r="G1" s="10" t="s">
        <v>20</v>
      </c>
      <c r="H1" s="10"/>
      <c r="I1" s="10"/>
    </row>
    <row r="2" spans="1:14" s="4" customFormat="1" x14ac:dyDescent="0.25">
      <c r="A2" s="5"/>
      <c r="G2" s="5"/>
    </row>
    <row r="3" spans="1:14" s="4" customFormat="1" x14ac:dyDescent="0.25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G3" s="7" t="s">
        <v>8</v>
      </c>
      <c r="H3" s="7" t="s">
        <v>9</v>
      </c>
      <c r="I3" s="7" t="s">
        <v>10</v>
      </c>
      <c r="J3" s="7" t="s">
        <v>11</v>
      </c>
      <c r="L3" s="7" t="s">
        <v>8</v>
      </c>
      <c r="M3" s="7" t="s">
        <v>10</v>
      </c>
      <c r="N3" s="7" t="s">
        <v>11</v>
      </c>
    </row>
    <row r="4" spans="1:14" s="4" customFormat="1" x14ac:dyDescent="0.25">
      <c r="A4" s="5" t="s">
        <v>5</v>
      </c>
      <c r="B4" s="4" t="str">
        <f>TRIM(A4)</f>
        <v>Would You Kindly Trim Me?</v>
      </c>
      <c r="G4" s="4" t="s">
        <v>12</v>
      </c>
      <c r="H4" s="4">
        <f>SEARCH(" ",G4,1)</f>
        <v>6</v>
      </c>
      <c r="I4" s="4" t="str">
        <f>LEFT(G4,H4-1)</f>
        <v>James</v>
      </c>
      <c r="J4" s="4" t="str">
        <f>MID(G4,H4+1,999)</f>
        <v>Dudden</v>
      </c>
      <c r="L4" s="4" t="s">
        <v>12</v>
      </c>
      <c r="M4" s="4" t="str">
        <f>LEFT(L4,SEARCH(" ",L4,1)-1)</f>
        <v>James</v>
      </c>
      <c r="N4" s="4" t="str">
        <f>MID(L4,SEARCH(" ",L4,1)+1,999)</f>
        <v>Dudden</v>
      </c>
    </row>
    <row r="5" spans="1:14" s="4" customFormat="1" x14ac:dyDescent="0.25">
      <c r="A5" s="5">
        <v>115904003</v>
      </c>
      <c r="C5" s="4" t="str">
        <f>LEFT(A5,6)</f>
        <v>115904</v>
      </c>
      <c r="D5" s="4" t="str">
        <f>RIGHT(A5,3)</f>
        <v>003</v>
      </c>
      <c r="G5" s="4" t="s">
        <v>13</v>
      </c>
      <c r="H5" s="4">
        <f>SEARCH(" ",G5,1)</f>
        <v>4</v>
      </c>
      <c r="I5" s="4" t="str">
        <f>LEFT(G5,H5-1)</f>
        <v>Tom</v>
      </c>
      <c r="J5" s="4" t="str">
        <f>MID(G5,H5+1,999)</f>
        <v>Devine</v>
      </c>
      <c r="L5" s="4" t="s">
        <v>13</v>
      </c>
      <c r="M5" s="4" t="str">
        <f>LEFT(L5,SEARCH(" ",L5,1)-1)</f>
        <v>Tom</v>
      </c>
      <c r="N5" s="4" t="str">
        <f>MID(L5,SEARCH(" ",L5,1)+1,999)</f>
        <v>Devine</v>
      </c>
    </row>
    <row r="6" spans="1:14" s="4" customFormat="1" x14ac:dyDescent="0.25">
      <c r="A6" s="5" t="s">
        <v>6</v>
      </c>
      <c r="E6" s="4" t="str">
        <f>MID(A6,8,6)</f>
        <v>Middle</v>
      </c>
    </row>
    <row r="7" spans="1:14" s="4" customFormat="1" x14ac:dyDescent="0.25">
      <c r="A7" s="5"/>
      <c r="L7" s="7" t="s">
        <v>8</v>
      </c>
      <c r="M7" s="7" t="s">
        <v>10</v>
      </c>
      <c r="N7" s="7" t="s">
        <v>11</v>
      </c>
    </row>
    <row r="8" spans="1:14" s="4" customFormat="1" x14ac:dyDescent="0.25">
      <c r="A8" s="6" t="s">
        <v>22</v>
      </c>
      <c r="L8" s="4" t="s">
        <v>12</v>
      </c>
      <c r="M8" s="4" t="str">
        <f>LEFT(L8,SEARCH(" ",L8,1)-1)</f>
        <v>James</v>
      </c>
      <c r="N8" s="4" t="str">
        <f>RIGHT(L8,LEN(L8)-SEARCH(" ",L8,1))</f>
        <v>Dudden</v>
      </c>
    </row>
    <row r="9" spans="1:14" s="4" customFormat="1" x14ac:dyDescent="0.25">
      <c r="A9" s="8" t="s">
        <v>21</v>
      </c>
      <c r="L9" s="4" t="s">
        <v>13</v>
      </c>
      <c r="M9" s="4" t="str">
        <f>LEFT(L9,SEARCH(" ",L9,1)-1)</f>
        <v>Tom</v>
      </c>
      <c r="N9" s="4" t="str">
        <f>RIGHT(L9,LEN(L9)-SEARCH(" ",L9,1))</f>
        <v>Devine</v>
      </c>
    </row>
    <row r="10" spans="1:14" s="4" customFormat="1" x14ac:dyDescent="0.25">
      <c r="A10" s="5"/>
    </row>
    <row r="11" spans="1:14" s="4" customFormat="1" x14ac:dyDescent="0.25">
      <c r="A11" s="5"/>
      <c r="G11" s="7" t="s">
        <v>14</v>
      </c>
      <c r="H11" s="7" t="s">
        <v>15</v>
      </c>
      <c r="I11" s="7" t="s">
        <v>16</v>
      </c>
      <c r="J11" s="7" t="s">
        <v>17</v>
      </c>
      <c r="L11" s="7" t="s">
        <v>14</v>
      </c>
      <c r="M11" s="7" t="s">
        <v>17</v>
      </c>
    </row>
    <row r="12" spans="1:14" s="4" customFormat="1" x14ac:dyDescent="0.25">
      <c r="A12" s="5"/>
      <c r="G12" s="4" t="s">
        <v>18</v>
      </c>
      <c r="H12" s="4" t="str">
        <f>MID(G12,2,1)</f>
        <v>H</v>
      </c>
      <c r="I12" s="4" t="b">
        <f>ISNUMBER(VALUE(H12))</f>
        <v>0</v>
      </c>
      <c r="J12" s="4" t="str">
        <f>LEFT(G12,IF(I12,1,2))</f>
        <v>BH</v>
      </c>
      <c r="L12" s="4" t="s">
        <v>18</v>
      </c>
      <c r="M12" s="4" t="str">
        <f>LEFT(L12,IF(ISNUMBER(VALUE(MID(G12,2,1))),1,2))</f>
        <v>BH</v>
      </c>
    </row>
    <row r="13" spans="1:14" s="4" customFormat="1" x14ac:dyDescent="0.25">
      <c r="A13" s="5"/>
      <c r="G13" s="4" t="s">
        <v>19</v>
      </c>
      <c r="H13" s="4" t="str">
        <f>MID(G13,2,1)</f>
        <v>2</v>
      </c>
      <c r="I13" s="4" t="b">
        <f>ISNUMBER(VALUE(H13))</f>
        <v>1</v>
      </c>
      <c r="J13" s="4" t="str">
        <f>LEFT(G13,IF(I13,1,2))</f>
        <v>B</v>
      </c>
      <c r="L13" s="4" t="s">
        <v>19</v>
      </c>
      <c r="M13" s="4" t="str">
        <f>LEFT(L13,IF(ISNUMBER(VALUE(MID(G13,2,1))),1,2))</f>
        <v>B</v>
      </c>
    </row>
    <row r="14" spans="1:14" s="4" customFormat="1" x14ac:dyDescent="0.25">
      <c r="A14" s="5"/>
    </row>
    <row r="15" spans="1:14" s="4" customFormat="1" x14ac:dyDescent="0.25">
      <c r="A15" s="5"/>
    </row>
    <row r="16" spans="1:14" s="4" customFormat="1" x14ac:dyDescent="0.25">
      <c r="A16" s="5"/>
      <c r="G16" s="7" t="s">
        <v>22</v>
      </c>
    </row>
    <row r="17" spans="1:7" s="4" customFormat="1" x14ac:dyDescent="0.25">
      <c r="A17" s="5"/>
      <c r="G17" s="9" t="s">
        <v>23</v>
      </c>
    </row>
    <row r="18" spans="1:7" s="4" customFormat="1" x14ac:dyDescent="0.25">
      <c r="A18" s="5"/>
    </row>
    <row r="20" spans="1:7" x14ac:dyDescent="0.25">
      <c r="A20" s="1" t="s">
        <v>26</v>
      </c>
    </row>
    <row r="21" spans="1:7" x14ac:dyDescent="0.25">
      <c r="A21" s="3" t="s">
        <v>24</v>
      </c>
    </row>
    <row r="22" spans="1:7" x14ac:dyDescent="0.25">
      <c r="A22" s="1" t="s">
        <v>25</v>
      </c>
    </row>
  </sheetData>
  <sheetProtection sheet="1" objects="1" scenarios="1"/>
  <mergeCells count="2">
    <mergeCell ref="A1:B1"/>
    <mergeCell ref="G1:I1"/>
  </mergeCells>
  <hyperlinks>
    <hyperlink ref="A9" r:id="rId1"/>
    <hyperlink ref="G17" r:id="rId2"/>
    <hyperlink ref="A21" r:id="rId3"/>
  </hyperlinks>
  <pageMargins left="0.7" right="0.7" top="0.75" bottom="0.75" header="0.3" footer="0.3"/>
  <pageSetup paperSize="9" orientation="portrait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</cp:lastModifiedBy>
  <dcterms:created xsi:type="dcterms:W3CDTF">2014-05-06T11:41:02Z</dcterms:created>
  <dcterms:modified xsi:type="dcterms:W3CDTF">2014-05-15T14:35:13Z</dcterms:modified>
</cp:coreProperties>
</file>